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2_CLIENTI\TERREMOTO\CHIESA-POR\2020\PER GARA D'APPALTO\"/>
    </mc:Choice>
  </mc:AlternateContent>
  <bookViews>
    <workbookView xWindow="0" yWindow="0" windowWidth="20250" windowHeight="115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7" i="1"/>
  <c r="C20" i="1"/>
</calcChain>
</file>

<file path=xl/sharedStrings.xml><?xml version="1.0" encoding="utf-8"?>
<sst xmlns="http://schemas.openxmlformats.org/spreadsheetml/2006/main" count="23" uniqueCount="21">
  <si>
    <t>LAVORI OG2</t>
  </si>
  <si>
    <t>LAVORI OS2A</t>
  </si>
  <si>
    <t>SICUREZZA (COSTI SPECIALI)</t>
  </si>
  <si>
    <t>TOTALE OG2</t>
  </si>
  <si>
    <t>TOTALE OS2A</t>
  </si>
  <si>
    <t>IMPORTO APPALTO: OG2+OS2A+SICUREZZA</t>
  </si>
  <si>
    <t>CHIESA DELLA CONVERSIONE DI S. PAOLO A PORPORANA</t>
  </si>
  <si>
    <t>PAGINA 18 DEL COMPUTO.</t>
  </si>
  <si>
    <t>M;001,002 RECUPERO edifici esistenti - STRUTTURE</t>
  </si>
  <si>
    <t>M;001.002.003 DEMOLIZIONI, RIMOZIONI ,SCAVI E FREINTERRI</t>
  </si>
  <si>
    <t>M;001.002.004 OPERE DI RIPARAZIONE E CONSOLIDAMENTO SISMICO</t>
  </si>
  <si>
    <t>M;001.003 Opere EDILI – STRUTTURALI</t>
  </si>
  <si>
    <t>M;001.003.004 OPERE DI RIPARAZIONE E CONSOLIDAMENTO SISMICO</t>
  </si>
  <si>
    <t>M;001.003.006 INTONACI</t>
  </si>
  <si>
    <t>M;001.004 RECUPERO edifici esistenti - FINITURE</t>
  </si>
  <si>
    <t>M;001.004,003 DEMOLIZIONI, RIMOZIONI, SCAVI E REINTERRI</t>
  </si>
  <si>
    <t>M;001.004,007  OPERE DI RESTAURO (parziale)</t>
  </si>
  <si>
    <t>M;001.005 Opere EDILI -Finiture</t>
  </si>
  <si>
    <t>M;001.005.005 IMPERMEABILIZZAZIONI</t>
  </si>
  <si>
    <t>M;001,005,006 INTONACI</t>
  </si>
  <si>
    <t>M;001.005.008 OPERE DA PITTORE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</si>
</sst>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44" fontId="0" fillId="0" borderId="0" xfId="0" applyNumberFormat="1"/>
    <xf numFmtId="44" fontId="0" fillId="0" borderId="0" xfId="0" applyNumberFormat="1" applyAlignment="1">
      <alignment vertical="center"/>
    </xf>
    <xf numFmtId="44" fontId="1" fillId="0" borderId="0" xfId="0" applyNumberFormat="1" applyFont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4" fontId="0" fillId="0" borderId="0" xfId="0" applyNumberFormat="1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C31" sqref="C31"/>
    </sheetView>
  </sheetViews>
  <sheetFormatPr defaultRowHeight="15" x14ac:dyDescent="0.25"/>
  <cols>
    <col min="1" max="1" width="28" customWidth="1"/>
    <col min="2" max="2" width="33.42578125" customWidth="1"/>
    <col min="3" max="3" width="18.7109375" customWidth="1"/>
  </cols>
  <sheetData>
    <row r="1" spans="1:3" x14ac:dyDescent="0.25">
      <c r="C1" s="2"/>
    </row>
    <row r="2" spans="1:3" x14ac:dyDescent="0.25">
      <c r="C2" s="2"/>
    </row>
    <row r="3" spans="1:3" x14ac:dyDescent="0.25">
      <c r="A3" s="6" t="s">
        <v>6</v>
      </c>
      <c r="B3" s="6"/>
      <c r="C3" s="6"/>
    </row>
    <row r="4" spans="1:3" x14ac:dyDescent="0.25">
      <c r="A4" s="1" t="s">
        <v>7</v>
      </c>
      <c r="C4" s="2"/>
    </row>
    <row r="5" spans="1:3" x14ac:dyDescent="0.25">
      <c r="A5" s="1"/>
      <c r="C5" s="2"/>
    </row>
    <row r="6" spans="1:3" x14ac:dyDescent="0.25">
      <c r="A6" s="1" t="s">
        <v>0</v>
      </c>
      <c r="C6" s="2"/>
    </row>
    <row r="7" spans="1:3" x14ac:dyDescent="0.25">
      <c r="A7" s="1"/>
      <c r="C7" s="2"/>
    </row>
    <row r="8" spans="1:3" x14ac:dyDescent="0.25">
      <c r="A8" s="7" t="s">
        <v>8</v>
      </c>
      <c r="B8" s="1"/>
      <c r="C8" s="3"/>
    </row>
    <row r="9" spans="1:3" x14ac:dyDescent="0.25">
      <c r="A9" s="1" t="s">
        <v>9</v>
      </c>
      <c r="B9" s="1"/>
      <c r="C9" s="3">
        <v>9217.5400000000009</v>
      </c>
    </row>
    <row r="10" spans="1:3" x14ac:dyDescent="0.25">
      <c r="A10" s="1" t="s">
        <v>10</v>
      </c>
      <c r="C10" s="2">
        <v>56293.52</v>
      </c>
    </row>
    <row r="11" spans="1:3" x14ac:dyDescent="0.25">
      <c r="A11" s="8" t="s">
        <v>11</v>
      </c>
      <c r="C11" s="2"/>
    </row>
    <row r="12" spans="1:3" x14ac:dyDescent="0.25">
      <c r="A12" s="1" t="s">
        <v>12</v>
      </c>
      <c r="B12" s="1"/>
      <c r="C12" s="3">
        <v>10464.129999999999</v>
      </c>
    </row>
    <row r="13" spans="1:3" x14ac:dyDescent="0.25">
      <c r="A13" s="1" t="s">
        <v>13</v>
      </c>
      <c r="B13" s="1"/>
      <c r="C13" s="3">
        <v>100.44</v>
      </c>
    </row>
    <row r="14" spans="1:3" x14ac:dyDescent="0.25">
      <c r="A14" s="8" t="s">
        <v>14</v>
      </c>
      <c r="B14" s="1"/>
      <c r="C14" s="3"/>
    </row>
    <row r="15" spans="1:3" x14ac:dyDescent="0.25">
      <c r="A15" s="1" t="s">
        <v>15</v>
      </c>
      <c r="B15" s="1"/>
      <c r="C15" s="9">
        <v>1513.55</v>
      </c>
    </row>
    <row r="16" spans="1:3" x14ac:dyDescent="0.25">
      <c r="A16" s="1" t="s">
        <v>16</v>
      </c>
      <c r="B16" s="1"/>
      <c r="C16" s="9">
        <v>6219.72</v>
      </c>
    </row>
    <row r="17" spans="1:3" x14ac:dyDescent="0.25">
      <c r="A17" s="8" t="s">
        <v>17</v>
      </c>
      <c r="B17" s="1"/>
      <c r="C17" s="9"/>
    </row>
    <row r="18" spans="1:3" x14ac:dyDescent="0.25">
      <c r="A18" s="1" t="s">
        <v>18</v>
      </c>
      <c r="B18" s="1"/>
      <c r="C18" s="9">
        <v>3166.83</v>
      </c>
    </row>
    <row r="19" spans="1:3" ht="17.25" x14ac:dyDescent="0.25">
      <c r="A19" s="1" t="s">
        <v>19</v>
      </c>
      <c r="B19" s="1"/>
      <c r="C19" s="4">
        <v>3673.85</v>
      </c>
    </row>
    <row r="20" spans="1:3" x14ac:dyDescent="0.25">
      <c r="A20" s="1" t="s">
        <v>3</v>
      </c>
      <c r="C20" s="2">
        <f>C9+C10+C12+C13+C15+C16+C18+C19</f>
        <v>90649.580000000016</v>
      </c>
    </row>
    <row r="21" spans="1:3" x14ac:dyDescent="0.25">
      <c r="A21" s="1"/>
      <c r="C21" s="2"/>
    </row>
    <row r="22" spans="1:3" x14ac:dyDescent="0.25">
      <c r="A22" s="1" t="s">
        <v>1</v>
      </c>
      <c r="C22" s="2"/>
    </row>
    <row r="23" spans="1:3" x14ac:dyDescent="0.25">
      <c r="A23" s="1"/>
      <c r="C23" s="2"/>
    </row>
    <row r="24" spans="1:3" x14ac:dyDescent="0.25">
      <c r="A24" s="8" t="s">
        <v>14</v>
      </c>
      <c r="C24" s="2"/>
    </row>
    <row r="25" spans="1:3" x14ac:dyDescent="0.25">
      <c r="A25" s="1" t="s">
        <v>16</v>
      </c>
      <c r="B25" s="1"/>
      <c r="C25" s="3">
        <v>17087.63</v>
      </c>
    </row>
    <row r="26" spans="1:3" ht="17.25" x14ac:dyDescent="0.25">
      <c r="A26" s="1" t="s">
        <v>20</v>
      </c>
      <c r="B26" s="1"/>
      <c r="C26" s="4">
        <v>4949.76</v>
      </c>
    </row>
    <row r="27" spans="1:3" x14ac:dyDescent="0.25">
      <c r="A27" s="1" t="s">
        <v>4</v>
      </c>
      <c r="B27" s="1"/>
      <c r="C27" s="3">
        <f>C25+C26</f>
        <v>22037.39</v>
      </c>
    </row>
    <row r="28" spans="1:3" x14ac:dyDescent="0.25">
      <c r="A28" s="1"/>
      <c r="C28" s="2"/>
    </row>
    <row r="29" spans="1:3" ht="15.75" thickBot="1" x14ac:dyDescent="0.3">
      <c r="A29" s="1" t="s">
        <v>2</v>
      </c>
      <c r="B29" s="1"/>
      <c r="C29" s="5">
        <v>39440.32</v>
      </c>
    </row>
    <row r="30" spans="1:3" ht="15.75" thickTop="1" x14ac:dyDescent="0.25">
      <c r="A30" s="1" t="s">
        <v>5</v>
      </c>
      <c r="C30" s="2">
        <f>C20+C27+C29</f>
        <v>152127.29</v>
      </c>
    </row>
  </sheetData>
  <mergeCells count="1"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</dc:creator>
  <cp:lastModifiedBy>GP</cp:lastModifiedBy>
  <dcterms:created xsi:type="dcterms:W3CDTF">2020-11-06T15:01:02Z</dcterms:created>
  <dcterms:modified xsi:type="dcterms:W3CDTF">2020-11-10T16:32:26Z</dcterms:modified>
</cp:coreProperties>
</file>